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2315" windowHeight="4620"/>
  </bookViews>
  <sheets>
    <sheet name="Для Главы (2)" sheetId="5" r:id="rId1"/>
  </sheets>
  <definedNames>
    <definedName name="_xlnm.Print_Titles" localSheetId="0">'Для Главы (2)'!$2:$3</definedName>
    <definedName name="_xlnm.Print_Area" localSheetId="0">'Для Главы (2)'!$A$1:$D$67</definedName>
  </definedNames>
  <calcPr calcId="145621"/>
</workbook>
</file>

<file path=xl/calcChain.xml><?xml version="1.0" encoding="utf-8"?>
<calcChain xmlns="http://schemas.openxmlformats.org/spreadsheetml/2006/main">
  <c r="A67" i="5" l="1"/>
  <c r="A6" i="5" l="1"/>
  <c r="A7" i="5" s="1"/>
  <c r="A8" i="5" s="1"/>
  <c r="A9" i="5" s="1"/>
  <c r="A10" i="5" s="1"/>
  <c r="A12" i="5" s="1"/>
  <c r="A13" i="5" s="1"/>
  <c r="A14" i="5" s="1"/>
  <c r="A15" i="5" s="1"/>
  <c r="A16" i="5" s="1"/>
  <c r="A17" i="5" l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30" i="5" s="1"/>
  <c r="A31" i="5" s="1"/>
  <c r="A32" i="5" s="1"/>
  <c r="A33" i="5" s="1"/>
  <c r="A34" i="5" s="1"/>
  <c r="A35" i="5" s="1"/>
  <c r="A36" i="5" s="1"/>
  <c r="A37" i="5" s="1"/>
  <c r="A39" i="5" s="1"/>
  <c r="A40" i="5" s="1"/>
  <c r="A41" i="5" s="1"/>
  <c r="A42" i="5" s="1"/>
  <c r="A43" i="5" s="1"/>
  <c r="A44" i="5" s="1"/>
  <c r="A45" i="5" s="1"/>
  <c r="A46" i="5" s="1"/>
  <c r="A47" i="5" s="1"/>
  <c r="A49" i="5" s="1"/>
  <c r="A50" i="5" s="1"/>
  <c r="A51" i="5" s="1"/>
  <c r="A52" i="5" s="1"/>
  <c r="A53" i="5" s="1"/>
  <c r="A54" i="5" s="1"/>
  <c r="A55" i="5" s="1"/>
  <c r="A56" i="5" s="1"/>
  <c r="A58" i="5" s="1"/>
  <c r="A59" i="5" s="1"/>
  <c r="A60" i="5" s="1"/>
  <c r="A61" i="5" s="1"/>
  <c r="A62" i="5" s="1"/>
  <c r="A63" i="5" s="1"/>
  <c r="A64" i="5" l="1"/>
  <c r="A65" i="5" s="1"/>
  <c r="A66" i="5" s="1"/>
</calcChain>
</file>

<file path=xl/sharedStrings.xml><?xml version="1.0" encoding="utf-8"?>
<sst xmlns="http://schemas.openxmlformats.org/spreadsheetml/2006/main" count="108" uniqueCount="108">
  <si>
    <t>Наименование объекта/адрес</t>
  </si>
  <si>
    <t>Благоустройство сквера по ул. Перенсона - пер. Короткий (Сквер садоводов) частно-муниципальное партнерство</t>
  </si>
  <si>
    <t>Благоустройство территории по ул. Щорса,46</t>
  </si>
  <si>
    <t>Благоустройство кладбища "Бадалык"</t>
  </si>
  <si>
    <t>Железнодорожный район:</t>
  </si>
  <si>
    <r>
      <t xml:space="preserve">Ремонт сквера "Сказочный городок" в Центральном районе г. Красноярска </t>
    </r>
    <r>
      <rPr>
        <i/>
        <sz val="14"/>
        <rFont val="Times New Roman"/>
        <family val="1"/>
        <charset val="204"/>
      </rPr>
      <t/>
    </r>
  </si>
  <si>
    <t>Кировский район:</t>
  </si>
  <si>
    <t>Ленинский район:</t>
  </si>
  <si>
    <t>Октябрьский район:</t>
  </si>
  <si>
    <t>Свердловский район:</t>
  </si>
  <si>
    <t xml:space="preserve">Благоустройство сквера по пр. Октябрьский - пр. Авиаторов  в Советском районе города (400 летия г.Красноярска) </t>
  </si>
  <si>
    <t>Советский район:</t>
  </si>
  <si>
    <t>Центральный район:</t>
  </si>
  <si>
    <t>Благоустройство сквера по ул. Новосибирская - ул. Киренского, 122</t>
  </si>
  <si>
    <t xml:space="preserve">Благоустройство Александровского бульвара </t>
  </si>
  <si>
    <t>Ремонт сквера по ул.Железнодорожников, 10</t>
  </si>
  <si>
    <t>Ремонт сквера по ул.Железнодорожников, 19</t>
  </si>
  <si>
    <t>Предполагаемые виды работ</t>
  </si>
  <si>
    <t>устройство тротуаров брусчатых, МАФ (урны, лавки), устройство газонов 2452 кв.м., цветника 202 кв.м.</t>
  </si>
  <si>
    <t>ремонт брусчатки (дорожек), газонов, ограждений, МАФ (урны, лавки), детского городка</t>
  </si>
  <si>
    <t>строительство фонтана, реконструкция зоны обелиска, благоустройство и озеленение сквера</t>
  </si>
  <si>
    <t>Озеленение площади у ЖД вокзала</t>
  </si>
  <si>
    <t>устройство брусчатки, устройство асфальтового покрытия, газонов, МАФ (урны, лавки)</t>
  </si>
  <si>
    <t>Ремонт сквера по ул. Кутузова, 73</t>
  </si>
  <si>
    <t>Ремонт сквера по ул. Шелковая, 3</t>
  </si>
  <si>
    <t>Благоустройство территории около Храма Рождества Христова</t>
  </si>
  <si>
    <t>Ремонт сквера "Каменный городок" по ул. Щорса, 55</t>
  </si>
  <si>
    <t>благоустройство сквера (продолжение)</t>
  </si>
  <si>
    <t>благоустройство сквера, ремонт асфальтовых дорожек, демонтаж, установка бордюров, устройство газонов, установка МАФ</t>
  </si>
  <si>
    <t>благоустройство вокруг территории храма</t>
  </si>
  <si>
    <t>демонтаж горки, она разрушается</t>
  </si>
  <si>
    <t>устройство проезда асфальтированного, устройство тротуаров брусчатых, МАФ (урны, лавки), устройство газонов, цветника, посадка деревьев, установка ограждений, поручней</t>
  </si>
  <si>
    <t>устройство фонтана с инженерным обеспечением</t>
  </si>
  <si>
    <t>устройство тротуаров брусчатых, МАФ (урны, лавки), устройство газонов, цветника, посадка деревьев, кустарников</t>
  </si>
  <si>
    <t>Благоустройство набережной р. Енисей в районе ул. Краснофлотской</t>
  </si>
  <si>
    <t>Посадка деревьев в сквере по ул. Волжской, 19, 29</t>
  </si>
  <si>
    <t>Установка малых архитектурных форм в сквере "Одесский" (медведь с горкой)</t>
  </si>
  <si>
    <t xml:space="preserve">посадка зеленых насаждений </t>
  </si>
  <si>
    <t>изготовление и установка фигуры</t>
  </si>
  <si>
    <t>устройство дорожек, газонов,  МАФ (урны, лавки), озеленение, уходные работы по обрезке зн</t>
  </si>
  <si>
    <t>Ремонт сквера «Серебряный» по ул. Высотная, 15</t>
  </si>
  <si>
    <t>Ремонт сквера «Сиреневый» по ул. Копылова, 76</t>
  </si>
  <si>
    <t>Ремонт сквера по ул. Мирошниченко</t>
  </si>
  <si>
    <t>устройство тротуаров, МАФ, посадка (ремонт фонтана)</t>
  </si>
  <si>
    <t xml:space="preserve">демонтаж фонтана, устройство тротуаров, посадка </t>
  </si>
  <si>
    <t>посадка деревьев (продолжение благоустройства)</t>
  </si>
  <si>
    <t>Благоустройство зоны отдыха "Гремячья грива"</t>
  </si>
  <si>
    <t>Благоустройство пешеходных дорожек в Березовой роще</t>
  </si>
  <si>
    <t>ремонт лавок, заметна деревянных досок крыши, установка урн</t>
  </si>
  <si>
    <t>ремонт брусчатки (дорожек), газонов,  МАФ (урны, лавки), озеленение, уходные работы по обрезке зн</t>
  </si>
  <si>
    <t>ремонт дорожек, газонов,  МАФ (урны, лавки), озеленение, уходные работы по обрезке зн</t>
  </si>
  <si>
    <t>Ремонт сквера по пр. им. газеты "Красноярский рабочий", 139</t>
  </si>
  <si>
    <t>Ремонт сквера по пр. им. газеты "Красноярский рабочий", 131, 129</t>
  </si>
  <si>
    <t>Благоустройство восточного входа в заповедник "Столбы"</t>
  </si>
  <si>
    <t>Благоустройство набережной правого берега р. Енисей (в районе микрорайона "Белые росы")</t>
  </si>
  <si>
    <t>устройство тротуаров брусчатых, МАФ (урны, лавки), устройство газонов, посадка деревьев</t>
  </si>
  <si>
    <t>Ремонт сквера по ул. Аэровокзальная, 10</t>
  </si>
  <si>
    <t>капитальный ремонт парковочной площадки, дорожек, газонов,  МАФ (урны, лавки), озеленение</t>
  </si>
  <si>
    <t>Благоустройство аллеи «Трудовая слава» на о.Татышев</t>
  </si>
  <si>
    <t>озеленение</t>
  </si>
  <si>
    <t>Откос около Октябрьского моста</t>
  </si>
  <si>
    <t>ремонт газона</t>
  </si>
  <si>
    <t>Посадка деревьев 50 iшт.</t>
  </si>
  <si>
    <t>устройство газона, валка и обрезка деревьев, корчевка пней, посадка деревьев, кустарников, устройство тротуаров брусчатых, МАФ (урны, лавки)</t>
  </si>
  <si>
    <t>устройство газона,  устройство тротуаров асфальтированных, МАФ (урны, лавки)</t>
  </si>
  <si>
    <t>устройство газона, обрезка деревьев, посадка деревьев, устройство тротуаров брусчатых, устройство асфальтового проезда, МАФ (урны, лавки)</t>
  </si>
  <si>
    <t>Потребуется корректировка суммы, поскольку данная сумма не отражает истинных затрат. Устройство тротуаров, МАФ (урны, лавки)</t>
  </si>
  <si>
    <t>планировка участка, устройство проездов с а/б покрытием,  устройство контейнерных площадок, установка деревянных туалетов</t>
  </si>
  <si>
    <t>Благоустройство сквера по ул. Вейнбаума, 38</t>
  </si>
  <si>
    <t>Благоустройство сквера по ул. Вавилова, 80</t>
  </si>
  <si>
    <t>Благоустройство сквера "Технический"</t>
  </si>
  <si>
    <t xml:space="preserve">ОАО Русал </t>
  </si>
  <si>
    <t>Реконструкция сквера по ул. Энергетиков, 24</t>
  </si>
  <si>
    <t>Благоустройство набережной в районе Планеты Красноярск</t>
  </si>
  <si>
    <t>Благоустройство в районе кинотеатра "Эпицентр" (сквер Юбилейный)</t>
  </si>
  <si>
    <t>Благоустройство сквера Пограничников</t>
  </si>
  <si>
    <t xml:space="preserve">Благоустройство территории перед Дворцом пионеров </t>
  </si>
  <si>
    <t>освещение, омолаживающая обрезка деревьев</t>
  </si>
  <si>
    <t>Ремонт сквера "Солнечный" (фонтан) по ул. 26 Бакинских Комисаров, 26</t>
  </si>
  <si>
    <t xml:space="preserve">требуется ПСД на гидрогеологические изыскания для устройства набережной. </t>
  </si>
  <si>
    <t>требуется ПСД на гидрогеологические изыскания для устройства набережной. Кроме того необходимо устройство тротуаров, устройство газонов, цветников, установка малых архитектурных форм, вазонов</t>
  </si>
  <si>
    <t>Благоустройство бульвара по ул.Даурской (переходящий с 2012 года)</t>
  </si>
  <si>
    <t>Благоустройство сквер по ул. Толстого</t>
  </si>
  <si>
    <t>Ремонт сквера на Красной площади (фонтан)</t>
  </si>
  <si>
    <t>Благоустройство набережной в районе Октябрьского моста (маг. ОК)</t>
  </si>
  <si>
    <t>Благоустройство набережной в районе парка ДК им. 1 Мая</t>
  </si>
  <si>
    <t>Благоустройство сквера "Юннатов"</t>
  </si>
  <si>
    <t>Благоустройство озера в мкр. Ветлужанка</t>
  </si>
  <si>
    <t>Благоустройство сквера по ул. Матросова, 30/1-30/2 в Свердловском районе г. Красноярска</t>
  </si>
  <si>
    <t>Благоустройство частного Парка на Взлетке по ул. Молокова</t>
  </si>
  <si>
    <t>Благоустройство сквера по ул. Чернышевского</t>
  </si>
  <si>
    <t xml:space="preserve">Посадка деревьев в парке "Гвардейский" </t>
  </si>
  <si>
    <t>Благоустройство  и озеленение склона на пересечении улиц Белинского и Соревнования при выезде в Советском район</t>
  </si>
  <si>
    <t>Благоустройство "Сквера геодезистов" по ул.Водяникова</t>
  </si>
  <si>
    <t>Ожидаемая площадь благоустройства к  концу 31.12.2013, кв.м.</t>
  </si>
  <si>
    <t>Благоустройство сквера по ул. Борисевича, 1г</t>
  </si>
  <si>
    <t>Благоустройство территории Православного Храма иконы Божьей матери "Всех скорбящих Радость" по ул. Тургенева, 29а</t>
  </si>
  <si>
    <t>Ремонт сквера по ул. Кольцевая 2-8</t>
  </si>
  <si>
    <t>Берегоукрепление и благоустройство р. Кача в Железнодорожном районе</t>
  </si>
  <si>
    <t>Благоустройство аллеи по ул. Борисевича, 12</t>
  </si>
  <si>
    <t>Благоустройство набережной р. Енисей напротив домов по ул. Дубровинского, 50 - 54а (Синема Парк)</t>
  </si>
  <si>
    <t xml:space="preserve">Перечень объектов, где будут проведены работы по благоустройству и озеленению в 2013 году
</t>
  </si>
  <si>
    <t>санитарная очистка, обрезка поросли, снос, съезд, заезд</t>
  </si>
  <si>
    <t xml:space="preserve">устройство фонтана, освещения, детских игровых площадок, гранитного монумента, брусчатки, посадка деревьев, кустарников, установка МАФ (лавки, урны). </t>
  </si>
  <si>
    <t xml:space="preserve">Предполагаются работы по посадке деревьев, кустарников, газонов, установка МАФ, дорожки. </t>
  </si>
  <si>
    <t>благоустройство, ремонт газонов, установка МАФ</t>
  </si>
  <si>
    <t xml:space="preserve">Благоустройство через Гранты Губернатора </t>
  </si>
  <si>
    <t>Благоустройство через Гранты Губернатора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</si>
</sst>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5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/>
    <xf numFmtId="0" fontId="0" fillId="0" borderId="0" xfId="0" applyBorder="1"/>
    <xf numFmtId="0" fontId="5" fillId="0" borderId="0" xfId="0" applyFont="1" applyBorder="1"/>
    <xf numFmtId="0" fontId="6" fillId="0" borderId="0" xfId="0" applyFont="1" applyBorder="1"/>
    <xf numFmtId="0" fontId="8" fillId="0" borderId="0" xfId="0" applyFont="1" applyBorder="1"/>
    <xf numFmtId="0" fontId="8" fillId="0" borderId="0" xfId="0" applyFont="1"/>
    <xf numFmtId="0" fontId="4" fillId="0" borderId="1" xfId="0" applyFont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 shrinkToFit="1"/>
    </xf>
    <xf numFmtId="0" fontId="9" fillId="0" borderId="1" xfId="0" applyFont="1" applyBorder="1" applyAlignment="1">
      <alignment wrapText="1" shrinkToFit="1"/>
    </xf>
    <xf numFmtId="0" fontId="9" fillId="2" borderId="1" xfId="0" applyFont="1" applyFill="1" applyBorder="1" applyAlignment="1">
      <alignment wrapText="1" shrinkToFit="1"/>
    </xf>
    <xf numFmtId="0" fontId="9" fillId="0" borderId="1" xfId="0" applyFont="1" applyFill="1" applyBorder="1" applyAlignment="1">
      <alignment wrapText="1" shrinkToFit="1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wrapText="1" shrinkToFit="1"/>
    </xf>
    <xf numFmtId="0" fontId="4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0" xfId="0" applyFont="1" applyBorder="1"/>
    <xf numFmtId="4" fontId="10" fillId="0" borderId="1" xfId="0" applyNumberFormat="1" applyFont="1" applyBorder="1" applyAlignment="1">
      <alignment horizontal="center" wrapText="1" shrinkToFit="1"/>
    </xf>
    <xf numFmtId="0" fontId="10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0" fillId="0" borderId="0" xfId="0" applyFill="1" applyBorder="1"/>
    <xf numFmtId="0" fontId="0" fillId="0" borderId="0" xfId="0" applyFill="1"/>
    <xf numFmtId="0" fontId="4" fillId="0" borderId="0" xfId="0" applyFont="1" applyBorder="1" applyAlignment="1">
      <alignment wrapText="1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wrapText="1" shrinkToFit="1"/>
    </xf>
    <xf numFmtId="0" fontId="12" fillId="0" borderId="3" xfId="0" applyFont="1" applyBorder="1" applyAlignment="1">
      <alignment vertical="center"/>
    </xf>
    <xf numFmtId="0" fontId="13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center" vertical="center" wrapText="1" shrinkToFit="1"/>
    </xf>
    <xf numFmtId="0" fontId="9" fillId="3" borderId="1" xfId="0" applyFont="1" applyFill="1" applyBorder="1" applyAlignment="1">
      <alignment wrapText="1" shrinkToFit="1"/>
    </xf>
    <xf numFmtId="0" fontId="0" fillId="3" borderId="0" xfId="0" applyFill="1" applyBorder="1"/>
    <xf numFmtId="0" fontId="0" fillId="3" borderId="0" xfId="0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wrapText="1"/>
    </xf>
    <xf numFmtId="0" fontId="4" fillId="3" borderId="4" xfId="0" applyFont="1" applyFill="1" applyBorder="1" applyAlignment="1">
      <alignment horizontal="left" vertical="top" wrapText="1"/>
    </xf>
    <xf numFmtId="0" fontId="6" fillId="3" borderId="0" xfId="0" applyFont="1" applyFill="1" applyBorder="1"/>
    <xf numFmtId="0" fontId="4" fillId="0" borderId="0" xfId="0" applyFont="1" applyBorder="1" applyAlignment="1">
      <alignment horizontal="left" wrapText="1" shrinkToFit="1"/>
    </xf>
    <xf numFmtId="0" fontId="7" fillId="0" borderId="7" xfId="0" applyFont="1" applyBorder="1" applyAlignment="1">
      <alignment horizont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6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0"/>
  <sheetViews>
    <sheetView tabSelected="1" view="pageBreakPreview" topLeftCell="A61" zoomScale="75" zoomScaleNormal="75" zoomScaleSheetLayoutView="75" workbookViewId="0">
      <selection activeCell="A64" sqref="A64"/>
    </sheetView>
  </sheetViews>
  <sheetFormatPr defaultRowHeight="15" x14ac:dyDescent="0.25"/>
  <cols>
    <col min="1" max="1" width="5.42578125" customWidth="1"/>
    <col min="2" max="2" width="36.42578125" customWidth="1"/>
    <col min="3" max="3" width="19.85546875" style="28" customWidth="1"/>
    <col min="4" max="4" width="21" customWidth="1"/>
    <col min="5" max="21" width="9.140625" style="7"/>
  </cols>
  <sheetData>
    <row r="1" spans="1:21" ht="55.5" customHeight="1" x14ac:dyDescent="0.3">
      <c r="A1" s="53" t="s">
        <v>101</v>
      </c>
      <c r="B1" s="53"/>
      <c r="C1" s="53"/>
      <c r="D1" s="53"/>
    </row>
    <row r="2" spans="1:21" ht="40.5" customHeight="1" x14ac:dyDescent="0.25">
      <c r="A2" s="56"/>
      <c r="B2" s="57" t="s">
        <v>0</v>
      </c>
      <c r="C2" s="54" t="s">
        <v>94</v>
      </c>
      <c r="D2" s="54" t="s">
        <v>17</v>
      </c>
    </row>
    <row r="3" spans="1:21" ht="74.25" customHeight="1" x14ac:dyDescent="0.25">
      <c r="A3" s="56"/>
      <c r="B3" s="57"/>
      <c r="C3" s="55"/>
      <c r="D3" s="55"/>
    </row>
    <row r="4" spans="1:21" ht="18.75" x14ac:dyDescent="0.25">
      <c r="A4" s="35" t="s">
        <v>4</v>
      </c>
      <c r="B4" s="36"/>
      <c r="C4" s="36"/>
      <c r="D4" s="36"/>
    </row>
    <row r="5" spans="1:21" ht="48.75" x14ac:dyDescent="0.25">
      <c r="A5" s="1">
        <v>1</v>
      </c>
      <c r="B5" s="4" t="s">
        <v>82</v>
      </c>
      <c r="C5" s="33">
        <v>5815</v>
      </c>
      <c r="D5" s="14" t="s">
        <v>19</v>
      </c>
    </row>
    <row r="6" spans="1:21" ht="56.25" x14ac:dyDescent="0.25">
      <c r="A6" s="1">
        <f>A5+1</f>
        <v>2</v>
      </c>
      <c r="B6" s="29" t="s">
        <v>98</v>
      </c>
      <c r="C6" s="33">
        <v>10000</v>
      </c>
      <c r="D6" s="14"/>
    </row>
    <row r="7" spans="1:21" s="46" customFormat="1" ht="37.5" x14ac:dyDescent="0.25">
      <c r="A7" s="41">
        <f>A6+1</f>
        <v>3</v>
      </c>
      <c r="B7" s="42" t="s">
        <v>15</v>
      </c>
      <c r="C7" s="43">
        <v>4000</v>
      </c>
      <c r="D7" s="44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</row>
    <row r="8" spans="1:21" s="46" customFormat="1" ht="37.5" x14ac:dyDescent="0.25">
      <c r="A8" s="41">
        <f>A7+1</f>
        <v>4</v>
      </c>
      <c r="B8" s="42" t="s">
        <v>16</v>
      </c>
      <c r="C8" s="43">
        <v>1000</v>
      </c>
      <c r="D8" s="44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ht="48.75" x14ac:dyDescent="0.25">
      <c r="A9" s="1">
        <f>A8+1</f>
        <v>5</v>
      </c>
      <c r="B9" s="12" t="s">
        <v>83</v>
      </c>
      <c r="C9" s="33">
        <v>300</v>
      </c>
      <c r="D9" s="14" t="s">
        <v>20</v>
      </c>
    </row>
    <row r="10" spans="1:21" s="46" customFormat="1" ht="37.5" x14ac:dyDescent="0.25">
      <c r="A10" s="41">
        <f>A9+1</f>
        <v>6</v>
      </c>
      <c r="B10" s="47" t="s">
        <v>21</v>
      </c>
      <c r="C10" s="43">
        <v>100</v>
      </c>
      <c r="D10" s="44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1" ht="18.75" x14ac:dyDescent="0.25">
      <c r="A11" s="35" t="s">
        <v>6</v>
      </c>
      <c r="B11" s="36"/>
      <c r="C11" s="36"/>
      <c r="D11" s="39"/>
    </row>
    <row r="12" spans="1:21" ht="48.75" x14ac:dyDescent="0.25">
      <c r="A12" s="5">
        <f>A10+1</f>
        <v>7</v>
      </c>
      <c r="B12" s="4" t="s">
        <v>2</v>
      </c>
      <c r="C12" s="33">
        <v>5000</v>
      </c>
      <c r="D12" s="16" t="s">
        <v>22</v>
      </c>
    </row>
    <row r="13" spans="1:21" ht="37.5" x14ac:dyDescent="0.25">
      <c r="A13" s="5">
        <f t="shared" ref="A13:A17" si="0">A12+1</f>
        <v>8</v>
      </c>
      <c r="B13" s="12" t="s">
        <v>23</v>
      </c>
      <c r="C13" s="33">
        <v>1150</v>
      </c>
      <c r="D13" s="14" t="s">
        <v>27</v>
      </c>
    </row>
    <row r="14" spans="1:21" ht="72.75" x14ac:dyDescent="0.25">
      <c r="A14" s="5">
        <f t="shared" si="0"/>
        <v>9</v>
      </c>
      <c r="B14" s="12" t="s">
        <v>24</v>
      </c>
      <c r="C14" s="33">
        <v>2000</v>
      </c>
      <c r="D14" s="14" t="s">
        <v>28</v>
      </c>
    </row>
    <row r="15" spans="1:21" ht="56.25" x14ac:dyDescent="0.3">
      <c r="A15" s="5">
        <f t="shared" si="0"/>
        <v>10</v>
      </c>
      <c r="B15" s="18" t="s">
        <v>25</v>
      </c>
      <c r="C15" s="33">
        <v>2000</v>
      </c>
      <c r="D15" s="15" t="s">
        <v>29</v>
      </c>
    </row>
    <row r="16" spans="1:21" ht="37.5" x14ac:dyDescent="0.3">
      <c r="A16" s="5">
        <f>A15+1</f>
        <v>11</v>
      </c>
      <c r="B16" s="17" t="s">
        <v>26</v>
      </c>
      <c r="C16" s="33"/>
      <c r="D16" s="14" t="s">
        <v>30</v>
      </c>
    </row>
    <row r="17" spans="1:21" s="46" customFormat="1" ht="37.5" x14ac:dyDescent="0.25">
      <c r="A17" s="48">
        <f t="shared" si="0"/>
        <v>12</v>
      </c>
      <c r="B17" s="47" t="s">
        <v>69</v>
      </c>
      <c r="C17" s="43">
        <v>31354</v>
      </c>
      <c r="D17" s="44" t="s">
        <v>77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  <row r="18" spans="1:21" ht="18.75" x14ac:dyDescent="0.25">
      <c r="A18" s="35" t="s">
        <v>7</v>
      </c>
      <c r="B18" s="36"/>
      <c r="C18" s="36"/>
      <c r="D18" s="39"/>
    </row>
    <row r="19" spans="1:21" ht="96.75" x14ac:dyDescent="0.25">
      <c r="A19" s="1">
        <f>A17+1</f>
        <v>13</v>
      </c>
      <c r="B19" s="4" t="s">
        <v>95</v>
      </c>
      <c r="C19" s="33">
        <v>1700</v>
      </c>
      <c r="D19" s="14" t="s">
        <v>31</v>
      </c>
    </row>
    <row r="20" spans="1:21" s="11" customFormat="1" ht="56.25" x14ac:dyDescent="0.25">
      <c r="A20" s="5">
        <f t="shared" ref="A20:A28" si="1">A19+1</f>
        <v>14</v>
      </c>
      <c r="B20" s="4" t="s">
        <v>78</v>
      </c>
      <c r="C20" s="33"/>
      <c r="D20" s="21" t="s">
        <v>32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ht="60.75" x14ac:dyDescent="0.25">
      <c r="A21" s="5">
        <f t="shared" si="1"/>
        <v>15</v>
      </c>
      <c r="B21" s="4" t="s">
        <v>99</v>
      </c>
      <c r="C21" s="33">
        <v>840</v>
      </c>
      <c r="D21" s="14" t="s">
        <v>33</v>
      </c>
    </row>
    <row r="22" spans="1:21" ht="56.25" x14ac:dyDescent="0.25">
      <c r="A22" s="5">
        <f t="shared" si="1"/>
        <v>16</v>
      </c>
      <c r="B22" s="4" t="s">
        <v>34</v>
      </c>
      <c r="C22" s="33">
        <v>120000</v>
      </c>
      <c r="D22" s="14" t="s">
        <v>102</v>
      </c>
    </row>
    <row r="23" spans="1:21" s="31" customFormat="1" ht="96.75" x14ac:dyDescent="0.25">
      <c r="A23" s="5">
        <f t="shared" si="1"/>
        <v>17</v>
      </c>
      <c r="B23" s="29" t="s">
        <v>72</v>
      </c>
      <c r="C23" s="34">
        <v>1000</v>
      </c>
      <c r="D23" s="16" t="s">
        <v>103</v>
      </c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</row>
    <row r="24" spans="1:21" ht="37.5" x14ac:dyDescent="0.25">
      <c r="A24" s="5">
        <f t="shared" si="1"/>
        <v>18</v>
      </c>
      <c r="B24" s="4" t="s">
        <v>35</v>
      </c>
      <c r="C24" s="33">
        <v>600</v>
      </c>
      <c r="D24" s="14" t="s">
        <v>37</v>
      </c>
    </row>
    <row r="25" spans="1:21" ht="75" x14ac:dyDescent="0.25">
      <c r="A25" s="5">
        <f t="shared" si="1"/>
        <v>19</v>
      </c>
      <c r="B25" s="4" t="s">
        <v>36</v>
      </c>
      <c r="C25" s="33"/>
      <c r="D25" s="14" t="s">
        <v>38</v>
      </c>
    </row>
    <row r="26" spans="1:21" ht="37.5" x14ac:dyDescent="0.25">
      <c r="A26" s="5">
        <f t="shared" si="1"/>
        <v>20</v>
      </c>
      <c r="B26" s="4" t="s">
        <v>70</v>
      </c>
      <c r="C26" s="33">
        <v>5000</v>
      </c>
      <c r="D26" s="14"/>
    </row>
    <row r="27" spans="1:21" s="31" customFormat="1" ht="56.25" x14ac:dyDescent="0.25">
      <c r="A27" s="37">
        <f t="shared" si="1"/>
        <v>21</v>
      </c>
      <c r="B27" s="29" t="s">
        <v>84</v>
      </c>
      <c r="C27" s="34">
        <v>25000</v>
      </c>
      <c r="D27" s="16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</row>
    <row r="28" spans="1:21" s="31" customFormat="1" ht="37.5" x14ac:dyDescent="0.25">
      <c r="A28" s="37">
        <f t="shared" si="1"/>
        <v>22</v>
      </c>
      <c r="B28" s="29" t="s">
        <v>85</v>
      </c>
      <c r="C28" s="34">
        <v>33902</v>
      </c>
      <c r="D28" s="16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</row>
    <row r="29" spans="1:21" ht="18.75" x14ac:dyDescent="0.25">
      <c r="A29" s="35" t="s">
        <v>8</v>
      </c>
      <c r="B29" s="36"/>
      <c r="C29" s="36"/>
      <c r="D29" s="39"/>
    </row>
    <row r="30" spans="1:21" ht="60.75" x14ac:dyDescent="0.25">
      <c r="A30" s="1">
        <f>A28+1</f>
        <v>23</v>
      </c>
      <c r="B30" s="4" t="s">
        <v>13</v>
      </c>
      <c r="C30" s="33">
        <v>7000</v>
      </c>
      <c r="D30" s="16" t="s">
        <v>39</v>
      </c>
    </row>
    <row r="31" spans="1:21" ht="56.25" x14ac:dyDescent="0.25">
      <c r="A31" s="1">
        <f t="shared" ref="A31:A37" si="2">A30+1</f>
        <v>24</v>
      </c>
      <c r="B31" s="12" t="s">
        <v>40</v>
      </c>
      <c r="C31" s="33">
        <v>1300</v>
      </c>
      <c r="D31" s="20" t="s">
        <v>43</v>
      </c>
    </row>
    <row r="32" spans="1:21" ht="37.5" x14ac:dyDescent="0.25">
      <c r="A32" s="1">
        <f t="shared" si="2"/>
        <v>25</v>
      </c>
      <c r="B32" s="12" t="s">
        <v>41</v>
      </c>
      <c r="C32" s="33">
        <v>400</v>
      </c>
      <c r="D32" s="20" t="s">
        <v>44</v>
      </c>
    </row>
    <row r="33" spans="1:21" ht="37.5" x14ac:dyDescent="0.25">
      <c r="A33" s="1">
        <f t="shared" si="2"/>
        <v>26</v>
      </c>
      <c r="B33" s="12" t="s">
        <v>42</v>
      </c>
      <c r="C33" s="33">
        <v>4000</v>
      </c>
      <c r="D33" s="20" t="s">
        <v>45</v>
      </c>
    </row>
    <row r="34" spans="1:21" ht="37.5" x14ac:dyDescent="0.25">
      <c r="A34" s="1">
        <f t="shared" si="2"/>
        <v>27</v>
      </c>
      <c r="B34" s="4" t="s">
        <v>86</v>
      </c>
      <c r="C34" s="33">
        <v>40000</v>
      </c>
      <c r="D34" s="14"/>
    </row>
    <row r="35" spans="1:21" ht="37.5" x14ac:dyDescent="0.25">
      <c r="A35" s="1">
        <f t="shared" si="2"/>
        <v>28</v>
      </c>
      <c r="B35" s="22" t="s">
        <v>46</v>
      </c>
      <c r="C35" s="33">
        <v>5000</v>
      </c>
      <c r="D35" s="19" t="s">
        <v>48</v>
      </c>
    </row>
    <row r="36" spans="1:21" ht="56.25" x14ac:dyDescent="0.25">
      <c r="A36" s="1">
        <f t="shared" si="2"/>
        <v>29</v>
      </c>
      <c r="B36" s="22" t="s">
        <v>47</v>
      </c>
      <c r="C36" s="33"/>
      <c r="D36" s="40"/>
    </row>
    <row r="37" spans="1:21" s="46" customFormat="1" ht="37.5" x14ac:dyDescent="0.25">
      <c r="A37" s="41">
        <f t="shared" si="2"/>
        <v>30</v>
      </c>
      <c r="B37" s="42" t="s">
        <v>87</v>
      </c>
      <c r="C37" s="43">
        <v>4000</v>
      </c>
      <c r="D37" s="49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spans="1:21" ht="18.75" x14ac:dyDescent="0.25">
      <c r="A38" s="35" t="s">
        <v>9</v>
      </c>
      <c r="B38" s="36"/>
      <c r="C38" s="36"/>
      <c r="D38" s="39"/>
    </row>
    <row r="39" spans="1:21" ht="60.75" x14ac:dyDescent="0.25">
      <c r="A39" s="5">
        <f>A37+1</f>
        <v>31</v>
      </c>
      <c r="B39" s="4" t="s">
        <v>97</v>
      </c>
      <c r="C39" s="33">
        <v>1700</v>
      </c>
      <c r="D39" s="16" t="s">
        <v>49</v>
      </c>
    </row>
    <row r="40" spans="1:21" ht="75" x14ac:dyDescent="0.25">
      <c r="A40" s="1">
        <f t="shared" ref="A40:A47" si="3">A39+1</f>
        <v>32</v>
      </c>
      <c r="B40" s="4" t="s">
        <v>88</v>
      </c>
      <c r="C40" s="33">
        <v>1350</v>
      </c>
      <c r="D40" s="16" t="s">
        <v>50</v>
      </c>
    </row>
    <row r="41" spans="1:21" s="46" customFormat="1" ht="56.25" x14ac:dyDescent="0.25">
      <c r="A41" s="41">
        <f t="shared" si="3"/>
        <v>33</v>
      </c>
      <c r="B41" s="42" t="s">
        <v>51</v>
      </c>
      <c r="C41" s="43">
        <v>1400</v>
      </c>
      <c r="D41" s="44" t="s">
        <v>104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</row>
    <row r="42" spans="1:21" s="46" customFormat="1" ht="56.25" x14ac:dyDescent="0.25">
      <c r="A42" s="41">
        <f t="shared" si="3"/>
        <v>34</v>
      </c>
      <c r="B42" s="42" t="s">
        <v>52</v>
      </c>
      <c r="C42" s="43">
        <v>2000</v>
      </c>
      <c r="D42" s="44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</row>
    <row r="43" spans="1:21" ht="93.75" x14ac:dyDescent="0.25">
      <c r="A43" s="1">
        <f t="shared" si="3"/>
        <v>35</v>
      </c>
      <c r="B43" s="4" t="s">
        <v>96</v>
      </c>
      <c r="C43" s="33">
        <v>780</v>
      </c>
      <c r="D43" s="14" t="s">
        <v>105</v>
      </c>
    </row>
    <row r="44" spans="1:21" s="46" customFormat="1" ht="75" x14ac:dyDescent="0.25">
      <c r="A44" s="41">
        <f t="shared" si="3"/>
        <v>36</v>
      </c>
      <c r="B44" s="47" t="s">
        <v>54</v>
      </c>
      <c r="C44" s="43">
        <v>40000</v>
      </c>
      <c r="D44" s="44" t="s">
        <v>79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</row>
    <row r="45" spans="1:21" ht="56.25" x14ac:dyDescent="0.25">
      <c r="A45" s="1">
        <f t="shared" si="3"/>
        <v>37</v>
      </c>
      <c r="B45" s="23" t="s">
        <v>53</v>
      </c>
      <c r="C45" s="33">
        <v>200</v>
      </c>
      <c r="D45" s="15"/>
    </row>
    <row r="46" spans="1:21" s="46" customFormat="1" ht="56.25" x14ac:dyDescent="0.25">
      <c r="A46" s="41">
        <f t="shared" si="3"/>
        <v>38</v>
      </c>
      <c r="B46" s="47" t="s">
        <v>73</v>
      </c>
      <c r="C46" s="43">
        <v>30000</v>
      </c>
      <c r="D46" s="44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spans="1:21" s="46" customFormat="1" ht="56.25" x14ac:dyDescent="0.25">
      <c r="A47" s="41">
        <f t="shared" si="3"/>
        <v>39</v>
      </c>
      <c r="B47" s="47" t="s">
        <v>74</v>
      </c>
      <c r="C47" s="43">
        <v>2000</v>
      </c>
      <c r="D47" s="44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</row>
    <row r="48" spans="1:21" ht="18.75" x14ac:dyDescent="0.25">
      <c r="A48" s="35" t="s">
        <v>11</v>
      </c>
      <c r="B48" s="36"/>
      <c r="C48" s="36"/>
      <c r="D48" s="39"/>
    </row>
    <row r="49" spans="1:21" s="46" customFormat="1" ht="93.75" x14ac:dyDescent="0.25">
      <c r="A49" s="48">
        <f>A47+1</f>
        <v>40</v>
      </c>
      <c r="B49" s="47" t="s">
        <v>10</v>
      </c>
      <c r="C49" s="43">
        <v>150000</v>
      </c>
      <c r="D49" s="44" t="s">
        <v>55</v>
      </c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</row>
    <row r="50" spans="1:21" ht="48.75" x14ac:dyDescent="0.25">
      <c r="A50" s="5">
        <f t="shared" ref="A50:A56" si="4">A49+1</f>
        <v>41</v>
      </c>
      <c r="B50" s="12" t="s">
        <v>56</v>
      </c>
      <c r="C50" s="33">
        <v>1600</v>
      </c>
      <c r="D50" s="16" t="s">
        <v>57</v>
      </c>
    </row>
    <row r="51" spans="1:21" ht="56.25" x14ac:dyDescent="0.25">
      <c r="A51" s="5">
        <f t="shared" si="4"/>
        <v>42</v>
      </c>
      <c r="B51" s="24" t="s">
        <v>58</v>
      </c>
      <c r="C51" s="33">
        <v>1000</v>
      </c>
      <c r="D51" s="16" t="s">
        <v>59</v>
      </c>
    </row>
    <row r="52" spans="1:21" ht="77.25" customHeight="1" x14ac:dyDescent="0.25">
      <c r="A52" s="5">
        <f t="shared" si="4"/>
        <v>43</v>
      </c>
      <c r="B52" s="22" t="s">
        <v>92</v>
      </c>
      <c r="C52" s="33">
        <v>2000</v>
      </c>
      <c r="D52" s="16" t="s">
        <v>106</v>
      </c>
    </row>
    <row r="53" spans="1:21" s="46" customFormat="1" ht="37.5" x14ac:dyDescent="0.25">
      <c r="A53" s="48">
        <f t="shared" si="4"/>
        <v>44</v>
      </c>
      <c r="B53" s="42" t="s">
        <v>60</v>
      </c>
      <c r="C53" s="43">
        <v>15000</v>
      </c>
      <c r="D53" s="44" t="s">
        <v>61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21" s="46" customFormat="1" ht="37.5" x14ac:dyDescent="0.25">
      <c r="A54" s="48">
        <f t="shared" si="4"/>
        <v>45</v>
      </c>
      <c r="B54" s="42" t="s">
        <v>91</v>
      </c>
      <c r="C54" s="43">
        <v>30000</v>
      </c>
      <c r="D54" s="44" t="s">
        <v>62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1:21" s="46" customFormat="1" ht="56.25" x14ac:dyDescent="0.25">
      <c r="A55" s="48">
        <f t="shared" si="4"/>
        <v>46</v>
      </c>
      <c r="B55" s="42" t="s">
        <v>89</v>
      </c>
      <c r="C55" s="43">
        <v>2300</v>
      </c>
      <c r="D55" s="44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</row>
    <row r="56" spans="1:21" s="46" customFormat="1" ht="37.5" x14ac:dyDescent="0.25">
      <c r="A56" s="48">
        <f t="shared" si="4"/>
        <v>47</v>
      </c>
      <c r="B56" s="42" t="s">
        <v>75</v>
      </c>
      <c r="C56" s="43">
        <v>17400</v>
      </c>
      <c r="D56" s="44" t="s">
        <v>71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</row>
    <row r="57" spans="1:21" ht="18.75" x14ac:dyDescent="0.25">
      <c r="A57" s="35" t="s">
        <v>12</v>
      </c>
      <c r="B57" s="36"/>
      <c r="C57" s="36"/>
      <c r="D57" s="39"/>
    </row>
    <row r="58" spans="1:21" ht="84.75" x14ac:dyDescent="0.25">
      <c r="A58" s="1">
        <f>A56+1</f>
        <v>48</v>
      </c>
      <c r="B58" s="4" t="s">
        <v>14</v>
      </c>
      <c r="C58" s="33">
        <v>1000</v>
      </c>
      <c r="D58" s="16" t="s">
        <v>63</v>
      </c>
    </row>
    <row r="59" spans="1:21" ht="48.75" x14ac:dyDescent="0.25">
      <c r="A59" s="5">
        <f>A58+1</f>
        <v>49</v>
      </c>
      <c r="B59" s="4" t="s">
        <v>90</v>
      </c>
      <c r="C59" s="33">
        <v>10000</v>
      </c>
      <c r="D59" s="16" t="s">
        <v>64</v>
      </c>
    </row>
    <row r="60" spans="1:21" ht="84.75" x14ac:dyDescent="0.25">
      <c r="A60" s="5">
        <f t="shared" ref="A60:A67" si="5">A59+1</f>
        <v>50</v>
      </c>
      <c r="B60" s="4" t="s">
        <v>68</v>
      </c>
      <c r="C60" s="33">
        <v>125</v>
      </c>
      <c r="D60" s="16" t="s">
        <v>65</v>
      </c>
    </row>
    <row r="61" spans="1:21" ht="93.75" x14ac:dyDescent="0.25">
      <c r="A61" s="5">
        <f t="shared" si="5"/>
        <v>51</v>
      </c>
      <c r="B61" s="4" t="s">
        <v>1</v>
      </c>
      <c r="C61" s="33">
        <v>600</v>
      </c>
      <c r="D61" s="16" t="s">
        <v>66</v>
      </c>
    </row>
    <row r="62" spans="1:21" ht="72.75" x14ac:dyDescent="0.25">
      <c r="A62" s="5">
        <f t="shared" si="5"/>
        <v>52</v>
      </c>
      <c r="B62" s="4" t="s">
        <v>3</v>
      </c>
      <c r="C62" s="33"/>
      <c r="D62" s="16" t="s">
        <v>67</v>
      </c>
    </row>
    <row r="63" spans="1:21" s="6" customFormat="1" ht="56.25" x14ac:dyDescent="0.25">
      <c r="A63" s="5">
        <f t="shared" si="5"/>
        <v>53</v>
      </c>
      <c r="B63" s="12" t="s">
        <v>93</v>
      </c>
      <c r="C63" s="33">
        <v>1500</v>
      </c>
      <c r="D63" s="16" t="s">
        <v>107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s="6" customFormat="1" ht="120.75" x14ac:dyDescent="0.25">
      <c r="A64" s="5">
        <f t="shared" si="5"/>
        <v>54</v>
      </c>
      <c r="B64" s="24" t="s">
        <v>100</v>
      </c>
      <c r="C64" s="33">
        <v>100</v>
      </c>
      <c r="D64" s="15" t="s">
        <v>80</v>
      </c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s="51" customFormat="1" ht="37.5" x14ac:dyDescent="0.25">
      <c r="A65" s="48">
        <f t="shared" si="5"/>
        <v>55</v>
      </c>
      <c r="B65" s="50" t="s">
        <v>76</v>
      </c>
      <c r="C65" s="43">
        <v>41771</v>
      </c>
      <c r="D65" s="44"/>
    </row>
    <row r="66" spans="1:21" s="3" customFormat="1" ht="60" x14ac:dyDescent="0.3">
      <c r="A66" s="37">
        <f t="shared" si="5"/>
        <v>56</v>
      </c>
      <c r="B66" s="2" t="s">
        <v>5</v>
      </c>
      <c r="C66" s="26">
        <v>2000</v>
      </c>
      <c r="D66" s="13" t="s">
        <v>18</v>
      </c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1:21" s="3" customFormat="1" ht="56.25" x14ac:dyDescent="0.3">
      <c r="A67" s="37">
        <f t="shared" si="5"/>
        <v>57</v>
      </c>
      <c r="B67" s="2" t="s">
        <v>81</v>
      </c>
      <c r="C67" s="26"/>
      <c r="D67" s="13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9" spans="1:21" s="7" customFormat="1" ht="18" customHeight="1" x14ac:dyDescent="0.3">
      <c r="A69" s="52"/>
      <c r="B69" s="52"/>
      <c r="C69" s="27"/>
      <c r="D69" s="25"/>
    </row>
    <row r="70" spans="1:21" s="7" customFormat="1" ht="18.75" x14ac:dyDescent="0.3">
      <c r="A70" s="32"/>
      <c r="B70" s="38"/>
      <c r="C70" s="27"/>
      <c r="D70" s="25"/>
    </row>
  </sheetData>
  <mergeCells count="6">
    <mergeCell ref="A69:B69"/>
    <mergeCell ref="A1:D1"/>
    <mergeCell ref="C2:C3"/>
    <mergeCell ref="D2:D3"/>
    <mergeCell ref="A2:A3"/>
    <mergeCell ref="B2:B3"/>
  </mergeCells>
  <pageMargins left="0.17" right="0.28999999999999998" top="0" bottom="0" header="0" footer="0"/>
  <pageSetup paperSize="9" scale="62" fitToHeight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3BFF27D297BDD4FA749F51BBB7168EB" ma:contentTypeVersion="1" ma:contentTypeDescription="Создание документа." ma:contentTypeScope="" ma:versionID="610f1b7f1b1864df955ed5e73e1a197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2402044d00666072b1aaa621031ea5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19B7A0E-2CF2-41B1-990C-14BCB60F313D}"/>
</file>

<file path=customXml/itemProps2.xml><?xml version="1.0" encoding="utf-8"?>
<ds:datastoreItem xmlns:ds="http://schemas.openxmlformats.org/officeDocument/2006/customXml" ds:itemID="{581AAC35-DA22-40EF-B71A-D22F81B9D2B2}"/>
</file>

<file path=customXml/itemProps3.xml><?xml version="1.0" encoding="utf-8"?>
<ds:datastoreItem xmlns:ds="http://schemas.openxmlformats.org/officeDocument/2006/customXml" ds:itemID="{7606FA08-BF6E-47E2-83A8-8932AF076D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Для Главы (2)</vt:lpstr>
      <vt:lpstr>'Для Главы (2)'!Заголовки_для_печати</vt:lpstr>
      <vt:lpstr>'Для Главы (2)'!Область_печати</vt:lpstr>
    </vt:vector>
  </TitlesOfParts>
  <Company>DF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chubarova</dc:creator>
  <cp:lastModifiedBy>Володин Иван Николаевич</cp:lastModifiedBy>
  <cp:lastPrinted>2013-03-31T12:06:59Z</cp:lastPrinted>
  <dcterms:created xsi:type="dcterms:W3CDTF">2012-11-08T03:12:13Z</dcterms:created>
  <dcterms:modified xsi:type="dcterms:W3CDTF">2013-07-26T08:41:22Z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0x010100A3BFF27D297BDD4FA749F51BBB7168EB</vt:lpwstr>
  </property>
</Properties>
</file>